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01_DIRITTO_ANNUALE\DA-RAVVEDIMENTO_OPEROSO\DA_PUBBLICARE\ANNO_BISESTILE_FILES_DA_TENERE_FINO_AL_01-03-2025\EXCEL\"/>
    </mc:Choice>
  </mc:AlternateContent>
  <xr:revisionPtr revIDLastSave="0" documentId="13_ncr:1_{A685E54D-E7F8-493D-85B4-43B68597AC47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Ravvedimento operoso" sheetId="1" r:id="rId1"/>
  </sheets>
  <definedNames>
    <definedName name="_xlnm.Print_Area" localSheetId="0">'Ravvedimento operoso'!$A$1:$H$52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1" i="1" s="1"/>
  <c r="B15" i="1"/>
  <c r="B25" i="1" s="1"/>
  <c r="B19" i="1"/>
  <c r="B23" i="1"/>
  <c r="B33" i="1"/>
  <c r="B35" i="1" s="1"/>
  <c r="B39" i="1"/>
  <c r="B41" i="1" s="1"/>
  <c r="B26" i="1" l="1"/>
  <c r="B22" i="1"/>
  <c r="B16" i="1"/>
  <c r="C17" i="1" s="1"/>
  <c r="B50" i="1" l="1"/>
  <c r="C48" i="1"/>
  <c r="B46" i="1"/>
  <c r="A52" i="1"/>
  <c r="B27" i="1"/>
  <c r="B28" i="1" s="1"/>
  <c r="B48" i="1" s="1"/>
  <c r="B17" i="1"/>
  <c r="C50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<sst xmlns="http://schemas.openxmlformats.org/spreadsheetml/2006/main" count="31" uniqueCount="25">
  <si>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</si>
  <si>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</si>
  <si>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</si>
  <si>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</si>
  <si>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</si>
  <si>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</si>
  <si>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</si>
  <si>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</si>
  <si>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</si>
  <si>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</si>
  <si>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</si>
  <si>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</si>
  <si>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</si>
  <si>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</si>
  <si>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</si>
  <si>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</si>
  <si>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</si>
  <si>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</si>
  <si>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</si>
  <si>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</si>
  <si>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di scadenza per il pagamento
del diritto annuale (gg/mm/aa)</t>
  </si>
  <si>
    <t>inserire la data odierna o successiva in cui si intende effettuare il pagamento (gg/mm/aa)</t>
  </si>
  <si>
    <t>Interessi al 5,00%</t>
  </si>
  <si>
    <t>CALCOLO RAVVEDIMENTO OPEROSO DEL DIRITTO ANNUALE 2023 PER LE IMPRESE GIA' ISCRITTE AL 31/12/2022</t>
  </si>
  <si>
    <t>Interessi al 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</si>
</sst>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topLeftCell="A6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78" t="s">
        <v>16</v>
      </c>
      <c r="B1" s="79"/>
      <c r="C1" s="79"/>
      <c r="D1" s="79"/>
      <c r="E1" s="79"/>
      <c r="F1" s="79"/>
      <c r="G1" s="79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82" t="s">
        <v>23</v>
      </c>
      <c r="B4" s="83"/>
      <c r="C4" s="83"/>
      <c r="D4" s="83"/>
      <c r="E4" s="83"/>
      <c r="F4" s="83"/>
      <c r="G4" s="83"/>
      <c r="H4" s="84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76" t="s">
        <v>18</v>
      </c>
      <c r="B6" s="77"/>
      <c r="C6" s="77"/>
      <c r="D6" s="74" t="s">
        <v>19</v>
      </c>
      <c r="E6" s="74"/>
      <c r="F6" s="74"/>
      <c r="G6" s="74"/>
      <c r="H6" s="75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41.25" customHeight="1" x14ac:dyDescent="0.2">
      <c r="A11" s="42" t="s">
        <v>20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21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80">
        <f>IF(B16&gt;366,"Non è possibile applicare il ravvedimento operoso essendo trascorso oltre un anno dalla scadenza del pagamento. Si invita a formulare una richiesta tramite lo Sportello Virtuale ServiziOnLine al link http://servizionline.bs.camcom.it/homepage",0)</f>
        <v>0</v>
      </c>
      <c r="D17" s="80"/>
      <c r="E17" s="80"/>
      <c r="F17" s="80"/>
      <c r="G17" s="80"/>
      <c r="H17" s="81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24</v>
      </c>
      <c r="B26" s="1">
        <f>(B23*B24*B25)/366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IF(B16&gt;366,"fuori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68" t="s">
        <v>8</v>
      </c>
      <c r="B31" s="69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68" t="s">
        <v>9</v>
      </c>
      <c r="B37" s="69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70" t="s">
        <v>10</v>
      </c>
      <c r="B44" s="71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IF(B16&gt;366,"fuori termine",B10)</f>
        <v>0</v>
      </c>
      <c r="C46" s="67"/>
      <c r="D46" s="67"/>
      <c r="E46" s="67"/>
      <c r="F46" s="67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IF(B16&gt;366,"fuori termine",B28)</f>
        <v>0</v>
      </c>
      <c r="C48" s="72" t="str">
        <f>IF(B16&gt;366,0,"Tasso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72"/>
      <c r="E48" s="72"/>
      <c r="F48" s="72"/>
      <c r="G48" s="72"/>
      <c r="H48" s="73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IF(B16&gt;30,IF(B16&lt;367,B41,"fuori termine"),B35)</f>
        <v>0</v>
      </c>
      <c r="C50" s="65" t="str">
        <f>IF(B17&gt;30,IF(B17&lt;367,"Ravvedimento lungo: sanzione calcolata al 6%","Ravvedimento fuori termine"),"Ravvedimento breve: sanzione calcolata al 3,75%")</f>
        <v>Ravvedimento breve: sanzione calcolata al 3,75%</v>
      </c>
      <c r="D50" s="65"/>
      <c r="E50" s="65"/>
      <c r="F50" s="65"/>
      <c r="G50" s="65"/>
      <c r="H50" s="66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yG165p/wQifJfhQbFCDwaRvNVU/tR0bTpYV/3f6CYLqf3XnIWUpkRszhTyRwqJ4TXiWwmjHng6mixo5WG0+vxQ==" saltValue="e/PcEdJEDnQM/CNIk2K9rw==" spinCount="100000" sheet="1" objects="1" scenarios="1" selectLockedCells="1"/>
  <mergeCells count="11">
    <mergeCell ref="D6:H6"/>
    <mergeCell ref="A6:C6"/>
    <mergeCell ref="A1:G1"/>
    <mergeCell ref="C17:H17"/>
    <mergeCell ref="A4:H4"/>
    <mergeCell ref="C50:H50"/>
    <mergeCell ref="C46:F46"/>
    <mergeCell ref="A31:B31"/>
    <mergeCell ref="A37:B37"/>
    <mergeCell ref="A44:B44"/>
    <mergeCell ref="C48:H48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Ravvedimento operoso</vt:lpstr>
      <vt:lpstr>'Ravvedimento operoso'!Area_stampa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2024-05-07T09:47:59Z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